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Projects\STEMitUP\Activity Lesson Plans\Revised Plans\Energy Nation\"/>
    </mc:Choice>
  </mc:AlternateContent>
  <bookViews>
    <workbookView xWindow="0" yWindow="0" windowWidth="19200" windowHeight="731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42" i="1"/>
  <c r="E43" i="1"/>
  <c r="E44" i="1"/>
  <c r="E45" i="1"/>
  <c r="E46" i="1"/>
  <c r="E47" i="1"/>
  <c r="E34" i="1"/>
</calcChain>
</file>

<file path=xl/sharedStrings.xml><?xml version="1.0" encoding="utf-8"?>
<sst xmlns="http://schemas.openxmlformats.org/spreadsheetml/2006/main" count="54" uniqueCount="47">
  <si>
    <t>Population</t>
  </si>
  <si>
    <t>Peak demand per person (kW)</t>
  </si>
  <si>
    <t>Total demand requirement (kW)</t>
  </si>
  <si>
    <t>Total Demand requirement (MW)</t>
  </si>
  <si>
    <t xml:space="preserve">Step 2: Calculate the cost per available MW for each Technology Type </t>
  </si>
  <si>
    <r>
      <t xml:space="preserve">Note that the total demand must be met by </t>
    </r>
    <r>
      <rPr>
        <b/>
        <i/>
        <sz val="11"/>
        <color indexed="8"/>
        <rFont val="Frutiger LT 45 Light"/>
        <family val="2"/>
      </rPr>
      <t>available</t>
    </r>
    <r>
      <rPr>
        <i/>
        <sz val="11"/>
        <color indexed="8"/>
        <rFont val="Frutiger LT 45 Light"/>
        <family val="2"/>
      </rPr>
      <t xml:space="preserve"> MW</t>
    </r>
  </si>
  <si>
    <t>Technology</t>
  </si>
  <si>
    <t>Availability</t>
  </si>
  <si>
    <t>Total Power (MW)</t>
  </si>
  <si>
    <t>Available Power (MW)</t>
  </si>
  <si>
    <t>Total Cost</t>
  </si>
  <si>
    <t>Cost per Available MW</t>
  </si>
  <si>
    <t>Biomass</t>
  </si>
  <si>
    <t>Cogeneration</t>
  </si>
  <si>
    <t>Coal life extension</t>
  </si>
  <si>
    <t>Waste Burning</t>
  </si>
  <si>
    <t>Geothermal</t>
  </si>
  <si>
    <t>Nuclear</t>
  </si>
  <si>
    <t>Large Scale Solar</t>
  </si>
  <si>
    <t>Concetrated Solar</t>
  </si>
  <si>
    <t>Conventional Solar (Rooftop)</t>
  </si>
  <si>
    <t>Wave Power</t>
  </si>
  <si>
    <t>Hydro (Dams)</t>
  </si>
  <si>
    <t>Small Scale Onshore Wind</t>
  </si>
  <si>
    <t>Large Scale Onshore Wind</t>
  </si>
  <si>
    <t>Offshore Wind</t>
  </si>
  <si>
    <t>Step 3 - Prepare a Suitable Energy Mix</t>
  </si>
  <si>
    <t>Restrictions</t>
  </si>
  <si>
    <t>Your Proposal</t>
  </si>
  <si>
    <t>Limit (Total MW)</t>
  </si>
  <si>
    <t>Availability %</t>
  </si>
  <si>
    <t>Available Limits (Limit x Availability) (MW)</t>
  </si>
  <si>
    <t>Potential Energy Mix (Available MW)</t>
  </si>
  <si>
    <t>Cost per Available MW (per Step 2)</t>
  </si>
  <si>
    <t>Cost of Potential Mix (Avble. MW x £/Avble. MW)</t>
  </si>
  <si>
    <t>Total MW</t>
  </si>
  <si>
    <t>Ranking (by cost)</t>
  </si>
  <si>
    <t>Step 1: Calculate the total energy requirement of this small nation</t>
  </si>
  <si>
    <t>Waste Burning (can sustain up to 4 plants)</t>
  </si>
  <si>
    <t>Large Scale Solar (data per array)</t>
  </si>
  <si>
    <t>Concetrated Solar (data per array)</t>
  </si>
  <si>
    <t>Conventional Solar (Rooftop; data per array)</t>
  </si>
  <si>
    <t>Wave Power (data per device)</t>
  </si>
  <si>
    <t>Hydro (per dam - 3 potential sites available)</t>
  </si>
  <si>
    <t>Small Scale Onshore Wind (data per turbine)</t>
  </si>
  <si>
    <t>Large Scale Onshore Wind (data per turbine)</t>
  </si>
  <si>
    <t>Offshore Wind (data per turbine)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</si>
</sst>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Frutiger LT 45 Light"/>
      <family val="2"/>
    </font>
    <font>
      <sz val="11"/>
      <color indexed="8"/>
      <name val="Frutiger LT 45 Light"/>
      <family val="2"/>
    </font>
    <font>
      <sz val="11"/>
      <color theme="4" tint="-0.249977111117893"/>
      <name val="Frutiger LT 45 Light"/>
      <family val="2"/>
    </font>
    <font>
      <b/>
      <sz val="11"/>
      <color indexed="8"/>
      <name val="Frutiger LT 45 Light"/>
      <family val="2"/>
    </font>
    <font>
      <b/>
      <sz val="11"/>
      <color theme="4" tint="-0.249977111117893"/>
      <name val="Frutiger LT 45 Light"/>
      <family val="2"/>
    </font>
    <font>
      <i/>
      <sz val="11"/>
      <color indexed="8"/>
      <name val="Frutiger LT 45 Light"/>
      <family val="2"/>
    </font>
    <font>
      <b/>
      <i/>
      <sz val="11"/>
      <color indexed="8"/>
      <name val="Frutiger LT 45 Light"/>
      <family val="2"/>
    </font>
    <font>
      <sz val="11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/>
    <xf numFmtId="9" fontId="3" fillId="0" borderId="1" xfId="2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3" fillId="0" borderId="0" xfId="0" applyNumberFormat="1" applyFont="1"/>
    <xf numFmtId="0" fontId="3" fillId="0" borderId="1" xfId="0" applyFont="1" applyFill="1" applyBorder="1"/>
    <xf numFmtId="0" fontId="9" fillId="0" borderId="1" xfId="0" applyFont="1" applyBorder="1"/>
    <xf numFmtId="9" fontId="9" fillId="0" borderId="1" xfId="2" applyFont="1" applyBorder="1"/>
    <xf numFmtId="164" fontId="9" fillId="0" borderId="1" xfId="1" applyNumberFormat="1" applyFont="1" applyBorder="1"/>
    <xf numFmtId="0" fontId="5" fillId="0" borderId="0" xfId="0" applyFont="1"/>
    <xf numFmtId="164" fontId="4" fillId="0" borderId="1" xfId="1" applyNumberFormat="1" applyFont="1" applyBorder="1" applyAlignment="1"/>
    <xf numFmtId="0" fontId="3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3" fillId="0" borderId="1" xfId="0" applyFont="1" applyBorder="1" applyAlignment="1"/>
    <xf numFmtId="164" fontId="4" fillId="0" borderId="1" xfId="1" applyNumberFormat="1" applyFont="1" applyFill="1" applyBorder="1"/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8"/>
  <sheetViews>
    <sheetView tabSelected="1" workbookViewId="0">
      <selection activeCell="F8" sqref="F8"/>
    </sheetView>
  </sheetViews>
  <sheetFormatPr defaultRowHeight="14.5"/>
  <cols>
    <col min="1" max="1" width="3.81640625" customWidth="1"/>
    <col min="2" max="2" width="40.7265625" customWidth="1"/>
    <col min="3" max="3" width="11.81640625" customWidth="1"/>
    <col min="4" max="4" width="13" customWidth="1"/>
    <col min="5" max="5" width="17.453125" bestFit="1" customWidth="1"/>
    <col min="6" max="6" width="16" bestFit="1" customWidth="1"/>
    <col min="7" max="7" width="19.81640625" customWidth="1"/>
    <col min="8" max="8" width="18" customWidth="1"/>
    <col min="9" max="9" width="15.6328125" customWidth="1"/>
  </cols>
  <sheetData>
    <row r="4" spans="1:9" ht="15.5">
      <c r="A4" s="1" t="s">
        <v>37</v>
      </c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42">
      <c r="A6" s="2"/>
      <c r="B6" s="3" t="s">
        <v>0</v>
      </c>
      <c r="C6" s="3" t="s">
        <v>1</v>
      </c>
      <c r="D6" s="3" t="s">
        <v>2</v>
      </c>
      <c r="E6" s="3" t="s">
        <v>3</v>
      </c>
      <c r="F6" s="2"/>
      <c r="G6" s="2"/>
      <c r="H6" s="2"/>
    </row>
    <row r="7" spans="1:9">
      <c r="A7" s="2"/>
      <c r="B7" s="22">
        <v>1000000</v>
      </c>
      <c r="C7" s="26">
        <v>0.78</v>
      </c>
      <c r="D7" s="23"/>
      <c r="E7" s="23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 ht="15.5">
      <c r="A9" s="1" t="s">
        <v>4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5" t="s">
        <v>5</v>
      </c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 ht="28.5" customHeight="1">
      <c r="A12" s="2"/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36</v>
      </c>
      <c r="I12" s="2"/>
    </row>
    <row r="13" spans="1:9">
      <c r="A13" s="2"/>
      <c r="B13" s="4" t="s">
        <v>12</v>
      </c>
      <c r="C13" s="6">
        <v>0.9</v>
      </c>
      <c r="D13" s="4">
        <v>50</v>
      </c>
      <c r="E13" s="7"/>
      <c r="F13" s="8">
        <v>100000000</v>
      </c>
      <c r="G13" s="9"/>
      <c r="H13" s="7"/>
      <c r="I13" s="2"/>
    </row>
    <row r="14" spans="1:9">
      <c r="A14" s="2"/>
      <c r="B14" s="4" t="s">
        <v>13</v>
      </c>
      <c r="C14" s="6">
        <v>0.9</v>
      </c>
      <c r="D14" s="4">
        <v>400</v>
      </c>
      <c r="E14" s="7"/>
      <c r="F14" s="8">
        <v>400000000</v>
      </c>
      <c r="G14" s="9"/>
      <c r="H14" s="7"/>
      <c r="I14" s="2"/>
    </row>
    <row r="15" spans="1:9">
      <c r="A15" s="2"/>
      <c r="B15" s="4" t="s">
        <v>14</v>
      </c>
      <c r="C15" s="6">
        <v>0.9</v>
      </c>
      <c r="D15" s="4">
        <v>600</v>
      </c>
      <c r="E15" s="7"/>
      <c r="F15" s="8">
        <v>400000000</v>
      </c>
      <c r="G15" s="9"/>
      <c r="H15" s="7"/>
      <c r="I15" s="2"/>
    </row>
    <row r="16" spans="1:9">
      <c r="A16" s="2"/>
      <c r="B16" s="4" t="s">
        <v>15</v>
      </c>
      <c r="C16" s="6">
        <v>0.8</v>
      </c>
      <c r="D16" s="4">
        <v>5</v>
      </c>
      <c r="E16" s="7"/>
      <c r="F16" s="8">
        <v>10000000</v>
      </c>
      <c r="G16" s="9"/>
      <c r="H16" s="7"/>
      <c r="I16" s="2"/>
    </row>
    <row r="17" spans="1:9">
      <c r="A17" s="2"/>
      <c r="B17" s="4" t="s">
        <v>16</v>
      </c>
      <c r="C17" s="6">
        <v>0.9</v>
      </c>
      <c r="D17" s="4">
        <v>100</v>
      </c>
      <c r="E17" s="7"/>
      <c r="F17" s="8">
        <v>600000000</v>
      </c>
      <c r="G17" s="9"/>
      <c r="H17" s="7"/>
      <c r="I17" s="2"/>
    </row>
    <row r="18" spans="1:9">
      <c r="A18" s="2"/>
      <c r="B18" s="4" t="s">
        <v>17</v>
      </c>
      <c r="C18" s="6">
        <v>0.9</v>
      </c>
      <c r="D18" s="4">
        <v>1000</v>
      </c>
      <c r="E18" s="7"/>
      <c r="F18" s="8">
        <v>1200000000</v>
      </c>
      <c r="G18" s="9"/>
      <c r="H18" s="7"/>
      <c r="I18" s="2"/>
    </row>
    <row r="19" spans="1:9">
      <c r="A19" s="2"/>
      <c r="B19" s="4" t="s">
        <v>18</v>
      </c>
      <c r="C19" s="6">
        <v>0.4</v>
      </c>
      <c r="D19" s="4">
        <v>1</v>
      </c>
      <c r="E19" s="7"/>
      <c r="F19" s="8">
        <v>2000000</v>
      </c>
      <c r="G19" s="9"/>
      <c r="H19" s="7"/>
      <c r="I19" s="10"/>
    </row>
    <row r="20" spans="1:9">
      <c r="A20" s="2"/>
      <c r="B20" s="4" t="s">
        <v>19</v>
      </c>
      <c r="C20" s="6">
        <v>0.4</v>
      </c>
      <c r="D20" s="4">
        <v>1</v>
      </c>
      <c r="E20" s="7"/>
      <c r="F20" s="8">
        <v>3000000</v>
      </c>
      <c r="G20" s="9"/>
      <c r="H20" s="7"/>
      <c r="I20" s="10"/>
    </row>
    <row r="21" spans="1:9">
      <c r="A21" s="2"/>
      <c r="B21" s="4" t="s">
        <v>20</v>
      </c>
      <c r="C21" s="6">
        <v>0.2</v>
      </c>
      <c r="D21" s="4">
        <v>0.5</v>
      </c>
      <c r="E21" s="7"/>
      <c r="F21" s="8">
        <v>500000</v>
      </c>
      <c r="G21" s="9"/>
      <c r="H21" s="7"/>
      <c r="I21" s="10"/>
    </row>
    <row r="22" spans="1:9">
      <c r="A22" s="2"/>
      <c r="B22" s="11" t="s">
        <v>21</v>
      </c>
      <c r="C22" s="6">
        <v>0.5</v>
      </c>
      <c r="D22" s="4">
        <v>1</v>
      </c>
      <c r="E22" s="7"/>
      <c r="F22" s="8">
        <v>5000000</v>
      </c>
      <c r="G22" s="9"/>
      <c r="H22" s="7"/>
      <c r="I22" s="10"/>
    </row>
    <row r="23" spans="1:9">
      <c r="A23" s="2"/>
      <c r="B23" s="11" t="s">
        <v>22</v>
      </c>
      <c r="C23" s="6">
        <v>0.8</v>
      </c>
      <c r="D23" s="4">
        <v>50</v>
      </c>
      <c r="E23" s="7"/>
      <c r="F23" s="8">
        <v>100000000</v>
      </c>
      <c r="G23" s="9"/>
      <c r="H23" s="7"/>
      <c r="I23" s="10"/>
    </row>
    <row r="24" spans="1:9">
      <c r="A24" s="2"/>
      <c r="B24" s="12" t="s">
        <v>23</v>
      </c>
      <c r="C24" s="13">
        <v>0.2</v>
      </c>
      <c r="D24" s="12">
        <v>0.05</v>
      </c>
      <c r="E24" s="12"/>
      <c r="F24" s="14">
        <v>250000</v>
      </c>
      <c r="G24" s="9"/>
      <c r="H24" s="7"/>
      <c r="I24" s="10"/>
    </row>
    <row r="25" spans="1:9">
      <c r="A25" s="2"/>
      <c r="B25" s="4" t="s">
        <v>24</v>
      </c>
      <c r="C25" s="6">
        <v>0.4</v>
      </c>
      <c r="D25" s="4">
        <v>3</v>
      </c>
      <c r="E25" s="7"/>
      <c r="F25" s="8">
        <v>3000000</v>
      </c>
      <c r="G25" s="9"/>
      <c r="H25" s="7"/>
      <c r="I25" s="10"/>
    </row>
    <row r="26" spans="1:9">
      <c r="A26" s="2"/>
      <c r="B26" s="4" t="s">
        <v>25</v>
      </c>
      <c r="C26" s="6">
        <v>0.5</v>
      </c>
      <c r="D26" s="4">
        <v>3</v>
      </c>
      <c r="E26" s="7"/>
      <c r="F26" s="8">
        <v>4000000</v>
      </c>
      <c r="G26" s="9"/>
      <c r="H26" s="7"/>
      <c r="I26" s="10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 ht="15.5">
      <c r="A29" s="1" t="s">
        <v>26</v>
      </c>
      <c r="B29" s="2"/>
      <c r="C29" s="2"/>
      <c r="D29" s="2"/>
      <c r="E29" s="2"/>
      <c r="F29" s="2"/>
      <c r="G29" s="2"/>
      <c r="H29" s="2"/>
      <c r="I29" s="2"/>
    </row>
    <row r="30" spans="1:9">
      <c r="A30" s="15"/>
      <c r="B30" s="2"/>
      <c r="C30" s="2"/>
      <c r="D30" s="2"/>
      <c r="E30" s="2"/>
      <c r="F30" s="2"/>
      <c r="G30" s="2"/>
      <c r="H30" s="2"/>
      <c r="I30" s="2"/>
    </row>
    <row r="31" spans="1:9">
      <c r="A31" s="15"/>
      <c r="B31" s="2"/>
      <c r="C31" s="2"/>
      <c r="D31" s="2"/>
      <c r="E31" s="2"/>
      <c r="F31" s="2"/>
      <c r="G31" s="2"/>
      <c r="H31" s="2"/>
      <c r="I31" s="2"/>
    </row>
    <row r="32" spans="1:9">
      <c r="A32" s="15"/>
      <c r="B32" s="24" t="s">
        <v>27</v>
      </c>
      <c r="C32" s="24"/>
      <c r="D32" s="24"/>
      <c r="E32" s="24"/>
      <c r="F32" s="25" t="s">
        <v>28</v>
      </c>
      <c r="G32" s="25"/>
      <c r="H32" s="25"/>
      <c r="I32" s="2"/>
    </row>
    <row r="33" spans="1:9" ht="42">
      <c r="A33" s="2"/>
      <c r="B33" s="3" t="s">
        <v>6</v>
      </c>
      <c r="C33" s="3" t="s">
        <v>29</v>
      </c>
      <c r="D33" s="3" t="s">
        <v>30</v>
      </c>
      <c r="E33" s="3" t="s">
        <v>31</v>
      </c>
      <c r="F33" s="3" t="s">
        <v>32</v>
      </c>
      <c r="G33" s="3" t="s">
        <v>33</v>
      </c>
      <c r="H33" s="3" t="s">
        <v>34</v>
      </c>
      <c r="I33" s="2"/>
    </row>
    <row r="34" spans="1:9">
      <c r="A34" s="2"/>
      <c r="B34" s="4" t="s">
        <v>12</v>
      </c>
      <c r="C34" s="4">
        <v>200</v>
      </c>
      <c r="D34" s="6">
        <v>0.9</v>
      </c>
      <c r="E34" s="7">
        <f>E13</f>
        <v>0</v>
      </c>
      <c r="F34" s="9"/>
      <c r="G34" s="9"/>
      <c r="H34" s="9"/>
      <c r="I34" s="2"/>
    </row>
    <row r="35" spans="1:9">
      <c r="A35" s="2"/>
      <c r="B35" s="4" t="s">
        <v>13</v>
      </c>
      <c r="C35" s="4">
        <v>400</v>
      </c>
      <c r="D35" s="6">
        <v>0.9</v>
      </c>
      <c r="E35" s="7">
        <f t="shared" ref="E35:E47" si="0">E14</f>
        <v>0</v>
      </c>
      <c r="F35" s="9"/>
      <c r="G35" s="9"/>
      <c r="H35" s="9"/>
      <c r="I35" s="2"/>
    </row>
    <row r="36" spans="1:9">
      <c r="A36" s="2"/>
      <c r="B36" s="4" t="s">
        <v>14</v>
      </c>
      <c r="C36" s="4">
        <v>600</v>
      </c>
      <c r="D36" s="6">
        <v>0.9</v>
      </c>
      <c r="E36" s="7">
        <f t="shared" si="0"/>
        <v>0</v>
      </c>
      <c r="F36" s="9"/>
      <c r="G36" s="9"/>
      <c r="H36" s="9"/>
      <c r="I36" s="2"/>
    </row>
    <row r="37" spans="1:9">
      <c r="A37" s="2"/>
      <c r="B37" s="4" t="s">
        <v>38</v>
      </c>
      <c r="C37" s="4">
        <v>10</v>
      </c>
      <c r="D37" s="6">
        <v>0.8</v>
      </c>
      <c r="E37" s="7">
        <f t="shared" si="0"/>
        <v>0</v>
      </c>
      <c r="F37" s="9"/>
      <c r="G37" s="9"/>
      <c r="H37" s="9"/>
      <c r="I37" s="2"/>
    </row>
    <row r="38" spans="1:9">
      <c r="A38" s="2"/>
      <c r="B38" s="4" t="s">
        <v>16</v>
      </c>
      <c r="C38" s="4">
        <v>100</v>
      </c>
      <c r="D38" s="6">
        <v>0.9</v>
      </c>
      <c r="E38" s="7">
        <f t="shared" si="0"/>
        <v>0</v>
      </c>
      <c r="F38" s="9"/>
      <c r="G38" s="9"/>
      <c r="H38" s="9"/>
      <c r="I38" s="2"/>
    </row>
    <row r="39" spans="1:9">
      <c r="A39" s="2"/>
      <c r="B39" s="4" t="s">
        <v>17</v>
      </c>
      <c r="C39" s="4">
        <v>1000</v>
      </c>
      <c r="D39" s="6">
        <v>0.9</v>
      </c>
      <c r="E39" s="7">
        <f t="shared" si="0"/>
        <v>0</v>
      </c>
      <c r="F39" s="9"/>
      <c r="G39" s="9"/>
      <c r="H39" s="9"/>
      <c r="I39" s="2"/>
    </row>
    <row r="40" spans="1:9">
      <c r="A40" s="2"/>
      <c r="B40" s="4" t="s">
        <v>39</v>
      </c>
      <c r="C40" s="4">
        <v>50</v>
      </c>
      <c r="D40" s="6">
        <v>0.4</v>
      </c>
      <c r="E40" s="7">
        <f t="shared" si="0"/>
        <v>0</v>
      </c>
      <c r="F40" s="21"/>
      <c r="G40" s="21"/>
      <c r="H40" s="21"/>
      <c r="I40" s="2"/>
    </row>
    <row r="41" spans="1:9">
      <c r="A41" s="2"/>
      <c r="B41" s="4" t="s">
        <v>40</v>
      </c>
      <c r="C41" s="4">
        <v>50</v>
      </c>
      <c r="D41" s="6">
        <v>0.4</v>
      </c>
      <c r="E41" s="7">
        <f t="shared" si="0"/>
        <v>0</v>
      </c>
      <c r="F41" s="21"/>
      <c r="G41" s="21"/>
      <c r="H41" s="21"/>
      <c r="I41" s="2"/>
    </row>
    <row r="42" spans="1:9">
      <c r="A42" s="2"/>
      <c r="B42" s="4" t="s">
        <v>41</v>
      </c>
      <c r="C42" s="4">
        <v>20</v>
      </c>
      <c r="D42" s="6">
        <v>0.2</v>
      </c>
      <c r="E42" s="7">
        <f t="shared" si="0"/>
        <v>0</v>
      </c>
      <c r="F42" s="21"/>
      <c r="G42" s="21"/>
      <c r="H42" s="21"/>
      <c r="I42" s="2"/>
    </row>
    <row r="43" spans="1:9">
      <c r="A43" s="2"/>
      <c r="B43" s="11" t="s">
        <v>42</v>
      </c>
      <c r="C43" s="4">
        <v>200</v>
      </c>
      <c r="D43" s="6">
        <v>0.5</v>
      </c>
      <c r="E43" s="7">
        <f t="shared" si="0"/>
        <v>0</v>
      </c>
      <c r="F43" s="21"/>
      <c r="G43" s="21"/>
      <c r="H43" s="21"/>
      <c r="I43" s="2"/>
    </row>
    <row r="44" spans="1:9">
      <c r="A44" s="2"/>
      <c r="B44" s="11" t="s">
        <v>43</v>
      </c>
      <c r="C44" s="4">
        <v>100</v>
      </c>
      <c r="D44" s="6">
        <v>0.8</v>
      </c>
      <c r="E44" s="7">
        <f t="shared" si="0"/>
        <v>0</v>
      </c>
      <c r="F44" s="9"/>
      <c r="G44" s="9"/>
      <c r="H44" s="9"/>
      <c r="I44" s="2"/>
    </row>
    <row r="45" spans="1:9">
      <c r="A45" s="2"/>
      <c r="B45" s="12" t="s">
        <v>44</v>
      </c>
      <c r="C45" s="20">
        <v>150</v>
      </c>
      <c r="D45" s="6">
        <v>0.2</v>
      </c>
      <c r="E45" s="7">
        <f t="shared" si="0"/>
        <v>0</v>
      </c>
      <c r="F45" s="16"/>
      <c r="G45" s="9"/>
      <c r="H45" s="16"/>
      <c r="I45" s="2"/>
    </row>
    <row r="46" spans="1:9">
      <c r="A46" s="2"/>
      <c r="B46" s="4" t="s">
        <v>45</v>
      </c>
      <c r="C46" s="20">
        <v>150</v>
      </c>
      <c r="D46" s="6">
        <v>0.4</v>
      </c>
      <c r="E46" s="7">
        <f t="shared" si="0"/>
        <v>0</v>
      </c>
      <c r="F46" s="16"/>
      <c r="G46" s="9"/>
      <c r="H46" s="16"/>
      <c r="I46" s="2"/>
    </row>
    <row r="47" spans="1:9">
      <c r="A47" s="2"/>
      <c r="B47" s="4" t="s">
        <v>46</v>
      </c>
      <c r="C47" s="4">
        <v>100</v>
      </c>
      <c r="D47" s="6">
        <v>0.5</v>
      </c>
      <c r="E47" s="7">
        <f t="shared" si="0"/>
        <v>0</v>
      </c>
      <c r="F47" s="9"/>
      <c r="G47" s="9"/>
      <c r="H47" s="9"/>
      <c r="I47" s="2"/>
    </row>
    <row r="48" spans="1:9">
      <c r="A48" s="2"/>
      <c r="B48" s="2"/>
      <c r="C48" s="2"/>
      <c r="D48" s="2"/>
      <c r="E48" s="17" t="s">
        <v>35</v>
      </c>
      <c r="F48" s="18"/>
      <c r="G48" s="17" t="s">
        <v>10</v>
      </c>
      <c r="H48" s="19"/>
      <c r="I48" s="2"/>
    </row>
  </sheetData>
  <mergeCells count="2">
    <mergeCell ref="B32:E32"/>
    <mergeCell ref="F32:H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Beer</dc:creator>
  <cp:lastModifiedBy>Chris Beer</cp:lastModifiedBy>
  <dcterms:created xsi:type="dcterms:W3CDTF">2018-07-03T11:59:19Z</dcterms:created>
  <dcterms:modified xsi:type="dcterms:W3CDTF">2018-07-03T14:20:19Z</dcterms:modified>
</cp:coreProperties>
</file>